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Оборудование телекоммуникационное\"/>
    </mc:Choice>
  </mc:AlternateContent>
  <bookViews>
    <workbookView xWindow="120" yWindow="45" windowWidth="19035" windowHeight="11445"/>
  </bookViews>
  <sheets>
    <sheet name="PP Items" sheetId="1" r:id="rId1"/>
  </sheets>
  <definedNames>
    <definedName name="_xlnm.Print_Area" localSheetId="0">'PP Items'!$A$1:$J$24</definedName>
  </definedNames>
  <calcPr calcId="162913"/>
</workbook>
</file>

<file path=xl/calcChain.xml><?xml version="1.0" encoding="utf-8"?>
<calcChain xmlns="http://schemas.openxmlformats.org/spreadsheetml/2006/main">
  <c r="I18" i="1" l="1"/>
  <c r="J18" i="1"/>
  <c r="H18" i="1"/>
</calcChain>
</file>

<file path=xl/sharedStrings.xml><?xml version="1.0" encoding="utf-8"?>
<sst xmlns="http://schemas.openxmlformats.org/spreadsheetml/2006/main" count="79" uniqueCount="41">
  <si>
    <t>Номер позиции</t>
  </si>
  <si>
    <t>Описание</t>
  </si>
  <si>
    <t>Колич.</t>
  </si>
  <si>
    <t>Ед.</t>
  </si>
  <si>
    <t>Цена</t>
  </si>
  <si>
    <t>Валюта</t>
  </si>
  <si>
    <t>Описание кода НДС</t>
  </si>
  <si>
    <t>Сум. НДС</t>
  </si>
  <si>
    <t>Плановая стоимость (без учета НДС)</t>
  </si>
  <si>
    <t>Плановая стоимость (с учетом НДС)</t>
  </si>
  <si>
    <t>Ethernet - коммутатор MES5400-24</t>
  </si>
  <si>
    <t>ШТ</t>
  </si>
  <si>
    <t>BYN</t>
  </si>
  <si>
    <t>НДС 20%</t>
  </si>
  <si>
    <t>Модуль питания PM160-220/12</t>
  </si>
  <si>
    <t>Кабель директ аттач FH-DP4T30QQ01</t>
  </si>
  <si>
    <t>Адаптер с sfp + на rg-45, FH-ST2</t>
  </si>
  <si>
    <t>Ethernet- коммутатор MES2324P АС</t>
  </si>
  <si>
    <t>Кабель директ аттач FH-DP1T30SS02</t>
  </si>
  <si>
    <t>Ethernet- коммутатор MES2348P</t>
  </si>
  <si>
    <t>Модуль питания PM950-220/56</t>
  </si>
  <si>
    <t>Кабель директ аттач FH-DP1T24SS05</t>
  </si>
  <si>
    <t>Ethernet-коммутатор MES2324P AC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</si>
  <si>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</si>
  <si>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</si>
  <si>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</si>
  <si>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</si>
  <si>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</si>
  <si>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</si>
  <si>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</si>
  <si>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</si>
  <si>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</si>
  <si>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</si>
  <si>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</si>
  <si>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</si>
  <si>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</si>
  <si>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Приложение №2
к Документации о маркетинговых исследованиях № 23_ГТБеларусь-4.5-1213/9-0115 (ППЗ № 1001245472)</t>
  </si>
  <si>
    <t>Расчет стоимости предоставлять по каждой позиции строго в последовательности нумерации указанного файла.</t>
  </si>
  <si>
    <t>Приложение: техническое задание на 3 л. в 1 экз.</t>
  </si>
  <si>
    <t>Примечание: пересчет в рос.рубли по курсу ЦБ РФ 1 бел.руб. =  28,7125 рос.руб.</t>
  </si>
  <si>
    <t>Фотодиод лазерный приемопередающий, FH-SP311TCDL20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</si>
</sst>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0" fillId="0" borderId="0" xfId="0" applyNumberFormat="1" applyAlignment="1">
      <alignment horizontal="left" vertical="top"/>
    </xf>
    <xf numFmtId="49" fontId="0" fillId="0" borderId="10" xfId="0" applyNumberFormat="1" applyBorder="1" applyAlignment="1">
      <alignment horizontal="left" vertical="top" wrapText="1"/>
    </xf>
    <xf numFmtId="49" fontId="0" fillId="0" borderId="11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right" vertical="top" wrapText="1"/>
    </xf>
    <xf numFmtId="49" fontId="18" fillId="0" borderId="0" xfId="0" applyNumberFormat="1" applyFont="1" applyAlignment="1">
      <alignment horizontal="right" vertical="top" wrapText="1"/>
    </xf>
    <xf numFmtId="49" fontId="0" fillId="0" borderId="0" xfId="0" applyNumberFormat="1" applyAlignment="1">
      <alignment horizontal="center" vertical="top" wrapText="1"/>
    </xf>
    <xf numFmtId="49" fontId="0" fillId="0" borderId="0" xfId="0" applyNumberFormat="1" applyFill="1" applyAlignment="1">
      <alignment horizontal="left" vertical="top" wrapText="1"/>
    </xf>
    <xf numFmtId="49" fontId="0" fillId="0" borderId="0" xfId="0" applyNumberFormat="1" applyFill="1" applyAlignment="1">
      <alignment horizontal="right" vertical="top" wrapText="1"/>
    </xf>
    <xf numFmtId="49" fontId="0" fillId="0" borderId="12" xfId="0" quotePrefix="1" applyNumberFormat="1" applyBorder="1" applyAlignment="1">
      <alignment horizontal="left" vertical="top" wrapText="1"/>
    </xf>
    <xf numFmtId="49" fontId="0" fillId="0" borderId="0" xfId="0" applyNumberFormat="1" applyFont="1" applyAlignment="1">
      <alignment horizontal="right" vertical="top" wrapText="1"/>
    </xf>
    <xf numFmtId="49" fontId="0" fillId="0" borderId="0" xfId="0" applyNumberFormat="1" applyFont="1" applyAlignment="1">
      <alignment horizontal="right" vertical="top"/>
    </xf>
    <xf numFmtId="49" fontId="19" fillId="0" borderId="0" xfId="0" applyNumberFormat="1" applyFont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3"/>
  <sheetViews>
    <sheetView tabSelected="1" workbookViewId="0">
      <selection activeCell="C24" sqref="C24"/>
    </sheetView>
  </sheetViews>
  <sheetFormatPr defaultRowHeight="15" x14ac:dyDescent="0.25"/>
  <cols>
    <col min="1" max="1" width="10.28515625" style="1" customWidth="1"/>
    <col min="2" max="2" width="57.42578125" style="1" customWidth="1"/>
    <col min="3" max="3" width="9.140625" style="2"/>
    <col min="4" max="4" width="5.7109375" style="1" customWidth="1"/>
    <col min="5" max="5" width="12" style="2" customWidth="1"/>
    <col min="6" max="6" width="8.140625" style="1" customWidth="1"/>
    <col min="7" max="7" width="10.140625" style="2" customWidth="1"/>
    <col min="8" max="8" width="11.5703125" style="2" customWidth="1"/>
    <col min="9" max="9" width="15.140625" style="2" customWidth="1"/>
    <col min="10" max="10" width="15.5703125" style="2" customWidth="1"/>
    <col min="11" max="16384" width="9.140625" style="1"/>
  </cols>
  <sheetData>
    <row r="2" spans="1:10" s="3" customFormat="1" ht="48" customHeight="1" x14ac:dyDescent="0.25">
      <c r="A2" s="13" t="s">
        <v>36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5.75" customHeight="1" thickBot="1" x14ac:dyDescent="0.3"/>
    <row r="4" spans="1:10" ht="45.75" customHeight="1" thickBot="1" x14ac:dyDescent="0.3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</row>
    <row r="5" spans="1:10" x14ac:dyDescent="0.25">
      <c r="A5" s="6" t="s">
        <v>23</v>
      </c>
      <c r="B5" s="6" t="s">
        <v>10</v>
      </c>
      <c r="C5" s="7">
        <v>2</v>
      </c>
      <c r="D5" s="6" t="s">
        <v>11</v>
      </c>
      <c r="E5" s="7">
        <v>105682.5</v>
      </c>
      <c r="F5" s="6" t="s">
        <v>12</v>
      </c>
      <c r="G5" s="7" t="s">
        <v>13</v>
      </c>
      <c r="H5" s="7">
        <v>42273</v>
      </c>
      <c r="I5" s="7">
        <v>211365</v>
      </c>
      <c r="J5" s="7">
        <v>253638</v>
      </c>
    </row>
    <row r="6" spans="1:10" x14ac:dyDescent="0.25">
      <c r="A6" s="6" t="s">
        <v>24</v>
      </c>
      <c r="B6" s="6" t="s">
        <v>14</v>
      </c>
      <c r="C6" s="7">
        <v>4</v>
      </c>
      <c r="D6" s="6" t="s">
        <v>11</v>
      </c>
      <c r="E6" s="7">
        <v>1628.55</v>
      </c>
      <c r="F6" s="6" t="s">
        <v>12</v>
      </c>
      <c r="G6" s="7" t="s">
        <v>13</v>
      </c>
      <c r="H6" s="7">
        <v>1302.8399999999999</v>
      </c>
      <c r="I6" s="7">
        <v>6514.2</v>
      </c>
      <c r="J6" s="7">
        <v>7817.04</v>
      </c>
    </row>
    <row r="7" spans="1:10" x14ac:dyDescent="0.25">
      <c r="A7" s="6" t="s">
        <v>25</v>
      </c>
      <c r="B7" s="6" t="s">
        <v>15</v>
      </c>
      <c r="C7" s="7">
        <v>2</v>
      </c>
      <c r="D7" s="6" t="s">
        <v>11</v>
      </c>
      <c r="E7" s="7">
        <v>519.75</v>
      </c>
      <c r="F7" s="6" t="s">
        <v>12</v>
      </c>
      <c r="G7" s="7" t="s">
        <v>13</v>
      </c>
      <c r="H7" s="7">
        <v>207.9</v>
      </c>
      <c r="I7" s="7">
        <v>1039.5</v>
      </c>
      <c r="J7" s="7">
        <v>1247.4000000000001</v>
      </c>
    </row>
    <row r="8" spans="1:10" x14ac:dyDescent="0.25">
      <c r="A8" s="6" t="s">
        <v>26</v>
      </c>
      <c r="B8" s="6" t="s">
        <v>16</v>
      </c>
      <c r="C8" s="7">
        <v>8</v>
      </c>
      <c r="D8" s="6" t="s">
        <v>11</v>
      </c>
      <c r="E8" s="7">
        <v>225.23</v>
      </c>
      <c r="F8" s="6" t="s">
        <v>12</v>
      </c>
      <c r="G8" s="7" t="s">
        <v>13</v>
      </c>
      <c r="H8" s="7">
        <v>360.37</v>
      </c>
      <c r="I8" s="7">
        <v>1801.84</v>
      </c>
      <c r="J8" s="7">
        <v>2162.21</v>
      </c>
    </row>
    <row r="9" spans="1:10" x14ac:dyDescent="0.25">
      <c r="A9" s="6" t="s">
        <v>27</v>
      </c>
      <c r="B9" s="12" t="s">
        <v>40</v>
      </c>
      <c r="C9" s="7">
        <v>10</v>
      </c>
      <c r="D9" s="6" t="s">
        <v>11</v>
      </c>
      <c r="E9" s="7">
        <v>415.8</v>
      </c>
      <c r="F9" s="6" t="s">
        <v>12</v>
      </c>
      <c r="G9" s="7" t="s">
        <v>13</v>
      </c>
      <c r="H9" s="7">
        <v>831.6</v>
      </c>
      <c r="I9" s="7">
        <v>4158</v>
      </c>
      <c r="J9" s="7">
        <v>4989.6000000000004</v>
      </c>
    </row>
    <row r="10" spans="1:10" x14ac:dyDescent="0.25">
      <c r="A10" s="6" t="s">
        <v>28</v>
      </c>
      <c r="B10" s="6" t="s">
        <v>17</v>
      </c>
      <c r="C10" s="7">
        <v>6</v>
      </c>
      <c r="D10" s="6" t="s">
        <v>11</v>
      </c>
      <c r="E10" s="7">
        <v>12335.4</v>
      </c>
      <c r="F10" s="6" t="s">
        <v>12</v>
      </c>
      <c r="G10" s="7" t="s">
        <v>13</v>
      </c>
      <c r="H10" s="7">
        <v>14802.48</v>
      </c>
      <c r="I10" s="7">
        <v>74012.399999999994</v>
      </c>
      <c r="J10" s="7">
        <v>88814.88</v>
      </c>
    </row>
    <row r="11" spans="1:10" x14ac:dyDescent="0.25">
      <c r="A11" s="6" t="s">
        <v>29</v>
      </c>
      <c r="B11" s="6" t="s">
        <v>18</v>
      </c>
      <c r="C11" s="7">
        <v>2</v>
      </c>
      <c r="D11" s="6" t="s">
        <v>11</v>
      </c>
      <c r="E11" s="7">
        <v>259.88</v>
      </c>
      <c r="F11" s="6" t="s">
        <v>12</v>
      </c>
      <c r="G11" s="7" t="s">
        <v>13</v>
      </c>
      <c r="H11" s="7">
        <v>103.95</v>
      </c>
      <c r="I11" s="7">
        <v>519.76</v>
      </c>
      <c r="J11" s="7">
        <v>623.71</v>
      </c>
    </row>
    <row r="12" spans="1:10" x14ac:dyDescent="0.25">
      <c r="A12" s="6" t="s">
        <v>30</v>
      </c>
      <c r="B12" s="12" t="s">
        <v>40</v>
      </c>
      <c r="C12" s="7">
        <v>10</v>
      </c>
      <c r="D12" s="6" t="s">
        <v>11</v>
      </c>
      <c r="E12" s="7">
        <v>415.8</v>
      </c>
      <c r="F12" s="6" t="s">
        <v>12</v>
      </c>
      <c r="G12" s="7" t="s">
        <v>13</v>
      </c>
      <c r="H12" s="7">
        <v>831.6</v>
      </c>
      <c r="I12" s="7">
        <v>4158</v>
      </c>
      <c r="J12" s="7">
        <v>4989.6000000000004</v>
      </c>
    </row>
    <row r="13" spans="1:10" x14ac:dyDescent="0.25">
      <c r="A13" s="6" t="s">
        <v>31</v>
      </c>
      <c r="B13" s="6" t="s">
        <v>19</v>
      </c>
      <c r="C13" s="7">
        <v>6</v>
      </c>
      <c r="D13" s="6" t="s">
        <v>11</v>
      </c>
      <c r="E13" s="7">
        <v>30665.25</v>
      </c>
      <c r="F13" s="6" t="s">
        <v>12</v>
      </c>
      <c r="G13" s="7" t="s">
        <v>13</v>
      </c>
      <c r="H13" s="7">
        <v>36798.300000000003</v>
      </c>
      <c r="I13" s="7">
        <v>183991.5</v>
      </c>
      <c r="J13" s="7">
        <v>220789.8</v>
      </c>
    </row>
    <row r="14" spans="1:10" x14ac:dyDescent="0.25">
      <c r="A14" s="6" t="s">
        <v>32</v>
      </c>
      <c r="B14" s="6" t="s">
        <v>20</v>
      </c>
      <c r="C14" s="7">
        <v>12</v>
      </c>
      <c r="D14" s="6" t="s">
        <v>11</v>
      </c>
      <c r="E14" s="7">
        <v>4140.68</v>
      </c>
      <c r="F14" s="6" t="s">
        <v>12</v>
      </c>
      <c r="G14" s="7" t="s">
        <v>13</v>
      </c>
      <c r="H14" s="7">
        <v>9937.6299999999992</v>
      </c>
      <c r="I14" s="7">
        <v>49688.160000000003</v>
      </c>
      <c r="J14" s="7">
        <v>59625.79</v>
      </c>
    </row>
    <row r="15" spans="1:10" x14ac:dyDescent="0.25">
      <c r="A15" s="6" t="s">
        <v>33</v>
      </c>
      <c r="B15" s="6" t="s">
        <v>21</v>
      </c>
      <c r="C15" s="7">
        <v>2</v>
      </c>
      <c r="D15" s="6" t="s">
        <v>11</v>
      </c>
      <c r="E15" s="7">
        <v>311.85000000000002</v>
      </c>
      <c r="F15" s="6" t="s">
        <v>12</v>
      </c>
      <c r="G15" s="7" t="s">
        <v>13</v>
      </c>
      <c r="H15" s="7">
        <v>124.74</v>
      </c>
      <c r="I15" s="7">
        <v>623.70000000000005</v>
      </c>
      <c r="J15" s="7">
        <v>748.44</v>
      </c>
    </row>
    <row r="16" spans="1:10" x14ac:dyDescent="0.25">
      <c r="A16" s="6" t="s">
        <v>34</v>
      </c>
      <c r="B16" s="6" t="s">
        <v>18</v>
      </c>
      <c r="C16" s="7">
        <v>6</v>
      </c>
      <c r="D16" s="6" t="s">
        <v>11</v>
      </c>
      <c r="E16" s="7">
        <v>259.88</v>
      </c>
      <c r="F16" s="6" t="s">
        <v>12</v>
      </c>
      <c r="G16" s="7" t="s">
        <v>13</v>
      </c>
      <c r="H16" s="7">
        <v>311.86</v>
      </c>
      <c r="I16" s="7">
        <v>1559.28</v>
      </c>
      <c r="J16" s="7">
        <v>1871.14</v>
      </c>
    </row>
    <row r="17" spans="1:10" x14ac:dyDescent="0.25">
      <c r="A17" s="6" t="s">
        <v>35</v>
      </c>
      <c r="B17" s="6" t="s">
        <v>22</v>
      </c>
      <c r="C17" s="7">
        <v>1</v>
      </c>
      <c r="D17" s="6" t="s">
        <v>11</v>
      </c>
      <c r="E17" s="7">
        <v>12335.4</v>
      </c>
      <c r="F17" s="6" t="s">
        <v>12</v>
      </c>
      <c r="G17" s="7" t="s">
        <v>13</v>
      </c>
      <c r="H17" s="7">
        <v>2467.08</v>
      </c>
      <c r="I17" s="7">
        <v>12335.4</v>
      </c>
      <c r="J17" s="7">
        <v>14802.48</v>
      </c>
    </row>
    <row r="18" spans="1:10" x14ac:dyDescent="0.25">
      <c r="H18" s="8">
        <f>SUM(H5:H17)</f>
        <v>110353.35000000002</v>
      </c>
      <c r="I18" s="8">
        <f t="shared" ref="I18:J18" si="0">SUM(I5:I17)</f>
        <v>551766.74</v>
      </c>
      <c r="J18" s="8">
        <f t="shared" si="0"/>
        <v>662120.09</v>
      </c>
    </row>
    <row r="20" spans="1:10" x14ac:dyDescent="0.25">
      <c r="B20" s="17" t="s">
        <v>39</v>
      </c>
      <c r="C20" s="17"/>
      <c r="D20" s="17"/>
      <c r="E20" s="17"/>
      <c r="F20" s="17"/>
      <c r="G20" s="17"/>
      <c r="H20" s="17"/>
    </row>
    <row r="21" spans="1:10" x14ac:dyDescent="0.25">
      <c r="A21" s="9"/>
      <c r="B21" s="15" t="s">
        <v>37</v>
      </c>
      <c r="C21" s="15"/>
      <c r="D21" s="15"/>
      <c r="E21" s="15"/>
      <c r="F21" s="15"/>
      <c r="G21" s="15"/>
      <c r="H21" s="15"/>
      <c r="I21" s="15"/>
      <c r="J21" s="1"/>
    </row>
    <row r="23" spans="1:10" s="10" customFormat="1" x14ac:dyDescent="0.25">
      <c r="B23" s="16" t="s">
        <v>38</v>
      </c>
      <c r="C23" s="16"/>
      <c r="D23" s="16"/>
      <c r="E23" s="16"/>
      <c r="F23" s="16"/>
      <c r="G23" s="16"/>
      <c r="H23" s="11"/>
      <c r="I23" s="11"/>
    </row>
  </sheetData>
  <mergeCells count="4">
    <mergeCell ref="A2:J2"/>
    <mergeCell ref="B21:I21"/>
    <mergeCell ref="B23:G23"/>
    <mergeCell ref="B20:H20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PP Items</vt:lpstr>
      <vt:lpstr>'PP Items'!Область_печати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Кучмиенко Наталия Николаевна</dc:creator>
  <cp:lastModifiedBy>Кучмиенко Наталия Николаевна</cp:lastModifiedBy>
  <cp:lastPrinted>2023-12-01T07:13:35Z</cp:lastPrinted>
  <dcterms:created xsi:type="dcterms:W3CDTF">2023-12-01T07:00:04Z</dcterms:created>
  <dcterms:modified xsi:type="dcterms:W3CDTF">2023-12-01T07:29:02Z</dcterms:modified>
</cp:coreProperties>
</file>